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31" yWindow="1770" windowWidth="12765" windowHeight="7695" activeTab="0"/>
  </bookViews>
  <sheets>
    <sheet name="ОБЩО   Позиция 1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<sst xmlns="http://schemas.openxmlformats.org/spreadsheetml/2006/main" count="83" uniqueCount="56">
  <si>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мярка</t>
  </si>
  <si>
    <t>кг.</t>
  </si>
  <si>
    <t>бр.</t>
  </si>
  <si>
    <t>1 кг.</t>
  </si>
  <si>
    <t>№ по ред</t>
  </si>
  <si>
    <t>0,500 кг.</t>
  </si>
  <si>
    <t>разфасовка</t>
  </si>
  <si>
    <t>ед.цена без ДДС</t>
  </si>
  <si>
    <t>пакет 0.500кг.</t>
  </si>
  <si>
    <t xml:space="preserve"> </t>
  </si>
  <si>
    <t>Прясно мляко 2 %</t>
  </si>
  <si>
    <t>кутия 1 л.</t>
  </si>
  <si>
    <t>Прясно мляко 3 %</t>
  </si>
  <si>
    <t>Кисело мляко 3,6%</t>
  </si>
  <si>
    <t>Сирене от краве мляко</t>
  </si>
  <si>
    <t xml:space="preserve">Краве масло </t>
  </si>
  <si>
    <t>0,250 кг.</t>
  </si>
  <si>
    <t>Кашкавал</t>
  </si>
  <si>
    <t>Извара млечна</t>
  </si>
  <si>
    <t xml:space="preserve">Прясно краве мляко  2% масленост </t>
  </si>
  <si>
    <t>кутия 1л.</t>
  </si>
  <si>
    <t>Прясно кр.мляко 3% масленост</t>
  </si>
  <si>
    <t>Прясно мляко кутия с 3,5% масленост</t>
  </si>
  <si>
    <t>Кисело мляко с 2% масленост БДС 12:2010</t>
  </si>
  <si>
    <t>0,400 кг.</t>
  </si>
  <si>
    <t>Кисело мляко с 3,6% масленост БДС 12:2010</t>
  </si>
  <si>
    <t>0.400кг.</t>
  </si>
  <si>
    <t>Цедено кисело мляко с 3% масленост без сметана</t>
  </si>
  <si>
    <t>1кг.</t>
  </si>
  <si>
    <t>Цедено кисело мляко  без съдържание на  сметана</t>
  </si>
  <si>
    <t>0,900 кг.</t>
  </si>
  <si>
    <t>Краве масло с мин.80%масл. без сметана</t>
  </si>
  <si>
    <t>пакет 0.125кг.</t>
  </si>
  <si>
    <t>Краве сирене  с качествени показатели БДС15:2010</t>
  </si>
  <si>
    <t xml:space="preserve">Крема сирене </t>
  </si>
  <si>
    <t>пакет 0.125 кг.</t>
  </si>
  <si>
    <t>Кашкавал от краве мляко с качествени показатели БДС 14:2010</t>
  </si>
  <si>
    <t>Кашкавалено роле</t>
  </si>
  <si>
    <t xml:space="preserve">Извара необезмаслена </t>
  </si>
  <si>
    <t>Топено пушено сирене</t>
  </si>
  <si>
    <t>0.200кг.</t>
  </si>
  <si>
    <t>КОЛИЧЕСТВЕНО-СТОЙНОСТНА СМЕТКА</t>
  </si>
  <si>
    <t xml:space="preserve">на обществена поръчка с предмет: “Доставка на хранителни продукти за детските заведения и Домашен социален патронаж на територията на Община Божурище” </t>
  </si>
  <si>
    <t>стойност</t>
  </si>
  <si>
    <t>Детски градини  - „МЛЯКО И МЛЕЧНИ  ИЗДЕЛИЯ”</t>
  </si>
  <si>
    <t>Домашен социален патронаж  -  „МЛЯКО И МЛЕЧНИ  ИЗДЕЛИЯ”</t>
  </si>
  <si>
    <t>по Обособена позиция №4 -  „МЛЯКО И МЛЕЧНИ  ИЗДЕЛИЯ”</t>
  </si>
  <si>
    <t>общо</t>
  </si>
  <si>
    <t>ДДС 20%</t>
  </si>
  <si>
    <t>ВСИЧКО:</t>
  </si>
  <si>
    <t>Изготвил:……</t>
  </si>
  <si>
    <t>/подпис и печат/</t>
  </si>
  <si>
    <t>ДГ "Буратино"</t>
  </si>
  <si>
    <t>ДГ "Детелина"</t>
  </si>
  <si>
    <t xml:space="preserve">Общо прогнозно количество                         </t>
  </si>
  <si>
    <t>Образец №10_KSS_4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</si>
</sst>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0" fontId="18" fillId="0" borderId="0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2" fontId="42" fillId="0" borderId="10" xfId="0" applyNumberFormat="1" applyFont="1" applyBorder="1" applyAlignment="1">
      <alignment/>
    </xf>
    <xf numFmtId="2" fontId="42" fillId="0" borderId="0" xfId="0" applyNumberFormat="1" applyFont="1" applyFill="1" applyBorder="1" applyAlignment="1">
      <alignment/>
    </xf>
    <xf numFmtId="2" fontId="42" fillId="0" borderId="13" xfId="0" applyNumberFormat="1" applyFont="1" applyBorder="1" applyAlignment="1">
      <alignment/>
    </xf>
    <xf numFmtId="0" fontId="43" fillId="0" borderId="14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3" fillId="0" borderId="15" xfId="0" applyFont="1" applyBorder="1" applyAlignment="1">
      <alignment vertical="top"/>
    </xf>
    <xf numFmtId="0" fontId="42" fillId="0" borderId="1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42" fillId="0" borderId="0" xfId="0" applyFont="1" applyAlignment="1">
      <alignment vertical="top"/>
    </xf>
    <xf numFmtId="0" fontId="43" fillId="0" borderId="10" xfId="0" applyFont="1" applyBorder="1" applyAlignment="1">
      <alignment vertical="top"/>
    </xf>
    <xf numFmtId="0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 vertical="top"/>
    </xf>
    <xf numFmtId="0" fontId="18" fillId="0" borderId="16" xfId="0" applyFont="1" applyBorder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vertical="top" wrapText="1"/>
    </xf>
    <xf numFmtId="2" fontId="42" fillId="0" borderId="0" xfId="0" applyNumberFormat="1" applyFont="1" applyAlignment="1">
      <alignment vertical="top"/>
    </xf>
    <xf numFmtId="0" fontId="42" fillId="0" borderId="17" xfId="0" applyFont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0" fillId="0" borderId="0" xfId="0" applyFont="1" applyAlignment="1">
      <alignment horizontal="right"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textRotation="90" wrapText="1"/>
    </xf>
    <xf numFmtId="0" fontId="41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6.421875" style="3" customWidth="1"/>
    <col min="2" max="2" width="45.421875" style="3" customWidth="1"/>
    <col min="3" max="3" width="15.8515625" style="3" customWidth="1"/>
    <col min="4" max="6" width="8.421875" style="3" customWidth="1"/>
    <col min="7" max="7" width="12.57421875" style="3" customWidth="1"/>
    <col min="8" max="8" width="10.28125" style="2" customWidth="1"/>
    <col min="9" max="9" width="12.7109375" style="3" customWidth="1"/>
  </cols>
  <sheetData>
    <row r="1" spans="1:9" ht="15.75">
      <c r="A1" s="35"/>
      <c r="B1" s="35"/>
      <c r="C1" s="35"/>
      <c r="D1" s="35"/>
      <c r="E1" s="35"/>
      <c r="F1" s="35"/>
      <c r="G1" s="35"/>
      <c r="H1" s="35"/>
      <c r="I1" s="35"/>
    </row>
    <row r="2" spans="8:9" ht="15.75">
      <c r="H2" s="38" t="s">
        <v>55</v>
      </c>
      <c r="I2" s="38"/>
    </row>
    <row r="3" spans="1:9" ht="15.75">
      <c r="A3" s="36" t="s">
        <v>41</v>
      </c>
      <c r="B3" s="36"/>
      <c r="C3" s="36"/>
      <c r="D3" s="36"/>
      <c r="E3" s="36"/>
      <c r="F3" s="36"/>
      <c r="G3" s="36"/>
      <c r="H3" s="36"/>
      <c r="I3" s="36"/>
    </row>
    <row r="4" spans="1:9" ht="40.5" customHeight="1">
      <c r="A4" s="37" t="s">
        <v>42</v>
      </c>
      <c r="B4" s="37"/>
      <c r="C4" s="37"/>
      <c r="D4" s="37"/>
      <c r="E4" s="37"/>
      <c r="F4" s="37"/>
      <c r="G4" s="37"/>
      <c r="H4" s="37"/>
      <c r="I4" s="37"/>
    </row>
    <row r="5" spans="2:8" ht="15.75">
      <c r="B5" s="47" t="s">
        <v>46</v>
      </c>
      <c r="C5" s="47"/>
      <c r="D5" s="47"/>
      <c r="E5" s="47"/>
      <c r="F5" s="47"/>
      <c r="G5" s="47"/>
      <c r="H5" s="47"/>
    </row>
    <row r="6" spans="2:8" ht="15" customHeight="1">
      <c r="B6" s="5"/>
      <c r="C6" s="5"/>
      <c r="D6" s="5"/>
      <c r="E6" s="6"/>
      <c r="F6" s="6"/>
      <c r="G6" s="6"/>
      <c r="H6" s="6"/>
    </row>
    <row r="7" spans="1:9" ht="33" customHeight="1">
      <c r="A7" s="48" t="s">
        <v>4</v>
      </c>
      <c r="B7" s="49"/>
      <c r="C7" s="51" t="s">
        <v>6</v>
      </c>
      <c r="D7" s="51" t="s">
        <v>0</v>
      </c>
      <c r="E7" s="45" t="s">
        <v>52</v>
      </c>
      <c r="F7" s="45" t="s">
        <v>53</v>
      </c>
      <c r="G7" s="51" t="s">
        <v>54</v>
      </c>
      <c r="H7" s="51" t="s">
        <v>7</v>
      </c>
      <c r="I7" s="43" t="s">
        <v>43</v>
      </c>
    </row>
    <row r="8" spans="1:9" ht="50.25" customHeight="1">
      <c r="A8" s="48"/>
      <c r="B8" s="50"/>
      <c r="C8" s="52"/>
      <c r="D8" s="52"/>
      <c r="E8" s="46"/>
      <c r="F8" s="46"/>
      <c r="G8" s="52"/>
      <c r="H8" s="52"/>
      <c r="I8" s="44"/>
    </row>
    <row r="9" spans="1:9" ht="15.75" customHeight="1">
      <c r="A9" s="20" t="s">
        <v>9</v>
      </c>
      <c r="B9" s="40" t="s">
        <v>44</v>
      </c>
      <c r="C9" s="41"/>
      <c r="D9" s="41"/>
      <c r="E9" s="41"/>
      <c r="F9" s="41"/>
      <c r="G9" s="41"/>
      <c r="H9" s="41"/>
      <c r="I9" s="42"/>
    </row>
    <row r="10" spans="1:9" ht="15.75" customHeight="1">
      <c r="A10" s="8">
        <v>1</v>
      </c>
      <c r="B10" s="7" t="s">
        <v>19</v>
      </c>
      <c r="C10" s="1" t="s">
        <v>20</v>
      </c>
      <c r="D10" s="1" t="s">
        <v>2</v>
      </c>
      <c r="E10" s="21">
        <v>800</v>
      </c>
      <c r="F10" s="21">
        <v>1300</v>
      </c>
      <c r="G10" s="21">
        <v>2100</v>
      </c>
      <c r="H10" s="12"/>
      <c r="I10" s="10">
        <f>G10*H10</f>
        <v>0</v>
      </c>
    </row>
    <row r="11" spans="1:9" ht="15.75" customHeight="1">
      <c r="A11" s="8">
        <v>2</v>
      </c>
      <c r="B11" s="7" t="s">
        <v>21</v>
      </c>
      <c r="C11" s="1" t="s">
        <v>20</v>
      </c>
      <c r="D11" s="1" t="s">
        <v>2</v>
      </c>
      <c r="E11" s="21">
        <v>4500</v>
      </c>
      <c r="F11" s="21">
        <v>3000</v>
      </c>
      <c r="G11" s="21">
        <v>7500</v>
      </c>
      <c r="H11" s="10"/>
      <c r="I11" s="10">
        <f aca="true" t="shared" si="0" ref="I11:I24">G11*H11</f>
        <v>0</v>
      </c>
    </row>
    <row r="12" spans="1:9" ht="15.75" customHeight="1">
      <c r="A12" s="8">
        <v>3</v>
      </c>
      <c r="B12" s="7" t="s">
        <v>22</v>
      </c>
      <c r="C12" s="1" t="s">
        <v>20</v>
      </c>
      <c r="D12" s="1" t="s">
        <v>2</v>
      </c>
      <c r="E12" s="21">
        <v>2500</v>
      </c>
      <c r="F12" s="21">
        <v>3000</v>
      </c>
      <c r="G12" s="21">
        <v>5500</v>
      </c>
      <c r="H12" s="10"/>
      <c r="I12" s="10">
        <f t="shared" si="0"/>
        <v>0</v>
      </c>
    </row>
    <row r="13" spans="1:9" ht="15.75" customHeight="1">
      <c r="A13" s="8">
        <v>4</v>
      </c>
      <c r="B13" s="7" t="s">
        <v>23</v>
      </c>
      <c r="C13" s="1" t="s">
        <v>24</v>
      </c>
      <c r="D13" s="1" t="s">
        <v>2</v>
      </c>
      <c r="E13" s="21">
        <v>3800</v>
      </c>
      <c r="F13" s="21">
        <v>5000</v>
      </c>
      <c r="G13" s="21">
        <v>8800</v>
      </c>
      <c r="H13" s="10"/>
      <c r="I13" s="10">
        <f t="shared" si="0"/>
        <v>0</v>
      </c>
    </row>
    <row r="14" spans="1:9" ht="15.75" customHeight="1">
      <c r="A14" s="8">
        <v>5</v>
      </c>
      <c r="B14" s="7" t="s">
        <v>25</v>
      </c>
      <c r="C14" s="1" t="s">
        <v>26</v>
      </c>
      <c r="D14" s="1" t="s">
        <v>2</v>
      </c>
      <c r="E14" s="21">
        <v>4100</v>
      </c>
      <c r="F14" s="21">
        <v>4000</v>
      </c>
      <c r="G14" s="21">
        <v>8100</v>
      </c>
      <c r="H14" s="10"/>
      <c r="I14" s="10">
        <f t="shared" si="0"/>
        <v>0</v>
      </c>
    </row>
    <row r="15" spans="1:9" ht="30.75" customHeight="1">
      <c r="A15" s="8">
        <v>6</v>
      </c>
      <c r="B15" s="7" t="s">
        <v>27</v>
      </c>
      <c r="C15" s="1" t="s">
        <v>28</v>
      </c>
      <c r="D15" s="1" t="s">
        <v>2</v>
      </c>
      <c r="E15" s="21">
        <v>20</v>
      </c>
      <c r="F15" s="21">
        <v>20</v>
      </c>
      <c r="G15" s="21">
        <v>40</v>
      </c>
      <c r="H15" s="10"/>
      <c r="I15" s="10">
        <f t="shared" si="0"/>
        <v>0</v>
      </c>
    </row>
    <row r="16" spans="1:9" ht="27.75" customHeight="1">
      <c r="A16" s="8">
        <v>7</v>
      </c>
      <c r="B16" s="7" t="s">
        <v>29</v>
      </c>
      <c r="C16" s="1" t="s">
        <v>30</v>
      </c>
      <c r="D16" s="1" t="s">
        <v>2</v>
      </c>
      <c r="E16" s="21">
        <v>10</v>
      </c>
      <c r="F16" s="21">
        <v>30</v>
      </c>
      <c r="G16" s="21">
        <v>40</v>
      </c>
      <c r="H16" s="10"/>
      <c r="I16" s="10">
        <f t="shared" si="0"/>
        <v>0</v>
      </c>
    </row>
    <row r="17" spans="1:9" ht="15.75" customHeight="1">
      <c r="A17" s="8">
        <v>8</v>
      </c>
      <c r="B17" s="7" t="s">
        <v>31</v>
      </c>
      <c r="C17" s="1" t="s">
        <v>32</v>
      </c>
      <c r="D17" s="1" t="s">
        <v>2</v>
      </c>
      <c r="E17" s="21">
        <v>1800</v>
      </c>
      <c r="F17" s="21">
        <v>2200</v>
      </c>
      <c r="G17" s="21">
        <v>4000</v>
      </c>
      <c r="H17" s="10"/>
      <c r="I17" s="10">
        <f t="shared" si="0"/>
        <v>0</v>
      </c>
    </row>
    <row r="18" spans="1:9" ht="30.75" customHeight="1">
      <c r="A18" s="8">
        <v>9</v>
      </c>
      <c r="B18" s="7" t="s">
        <v>33</v>
      </c>
      <c r="C18" s="1"/>
      <c r="D18" s="1" t="s">
        <v>1</v>
      </c>
      <c r="E18" s="21">
        <v>400</v>
      </c>
      <c r="F18" s="21">
        <v>400</v>
      </c>
      <c r="G18" s="21">
        <v>800</v>
      </c>
      <c r="H18" s="10"/>
      <c r="I18" s="10">
        <f t="shared" si="0"/>
        <v>0</v>
      </c>
    </row>
    <row r="19" spans="1:9" ht="15.75" customHeight="1">
      <c r="A19" s="8">
        <v>10</v>
      </c>
      <c r="B19" s="7" t="s">
        <v>34</v>
      </c>
      <c r="C19" s="1" t="s">
        <v>35</v>
      </c>
      <c r="D19" s="1" t="s">
        <v>2</v>
      </c>
      <c r="E19" s="21">
        <v>30</v>
      </c>
      <c r="F19" s="21">
        <v>50</v>
      </c>
      <c r="G19" s="21">
        <v>80</v>
      </c>
      <c r="H19" s="10"/>
      <c r="I19" s="10">
        <f t="shared" si="0"/>
        <v>0</v>
      </c>
    </row>
    <row r="20" spans="1:9" ht="30.75" customHeight="1">
      <c r="A20" s="8">
        <v>11</v>
      </c>
      <c r="B20" s="7" t="s">
        <v>36</v>
      </c>
      <c r="C20" s="1"/>
      <c r="D20" s="1" t="s">
        <v>1</v>
      </c>
      <c r="E20" s="21">
        <v>400</v>
      </c>
      <c r="F20" s="21">
        <v>160</v>
      </c>
      <c r="G20" s="21">
        <v>560</v>
      </c>
      <c r="H20" s="10"/>
      <c r="I20" s="10">
        <f t="shared" si="0"/>
        <v>0</v>
      </c>
    </row>
    <row r="21" spans="1:9" ht="28.5" customHeight="1">
      <c r="A21" s="8">
        <v>12</v>
      </c>
      <c r="B21" s="7" t="s">
        <v>36</v>
      </c>
      <c r="C21" s="1" t="s">
        <v>5</v>
      </c>
      <c r="D21" s="1" t="s">
        <v>2</v>
      </c>
      <c r="E21" s="21">
        <v>200</v>
      </c>
      <c r="F21" s="21">
        <v>100</v>
      </c>
      <c r="G21" s="21">
        <v>300</v>
      </c>
      <c r="H21" s="10"/>
      <c r="I21" s="10">
        <f t="shared" si="0"/>
        <v>0</v>
      </c>
    </row>
    <row r="22" spans="1:9" ht="15.75" customHeight="1">
      <c r="A22" s="8">
        <v>13</v>
      </c>
      <c r="B22" s="7" t="s">
        <v>37</v>
      </c>
      <c r="C22" s="1"/>
      <c r="D22" s="1" t="s">
        <v>1</v>
      </c>
      <c r="E22" s="21">
        <v>125</v>
      </c>
      <c r="F22" s="21">
        <v>75</v>
      </c>
      <c r="G22" s="21">
        <v>200</v>
      </c>
      <c r="H22" s="10"/>
      <c r="I22" s="10">
        <f t="shared" si="0"/>
        <v>0</v>
      </c>
    </row>
    <row r="23" spans="1:9" ht="15" customHeight="1">
      <c r="A23" s="8">
        <v>14</v>
      </c>
      <c r="B23" s="7" t="s">
        <v>38</v>
      </c>
      <c r="C23" s="1" t="s">
        <v>8</v>
      </c>
      <c r="D23" s="1" t="s">
        <v>2</v>
      </c>
      <c r="E23" s="21">
        <v>250</v>
      </c>
      <c r="F23" s="21">
        <v>160</v>
      </c>
      <c r="G23" s="21">
        <v>410</v>
      </c>
      <c r="H23" s="10"/>
      <c r="I23" s="10">
        <f t="shared" si="0"/>
        <v>0</v>
      </c>
    </row>
    <row r="24" spans="1:9" ht="15.75" customHeight="1">
      <c r="A24" s="8">
        <v>15</v>
      </c>
      <c r="B24" s="7" t="s">
        <v>39</v>
      </c>
      <c r="C24" s="1" t="s">
        <v>40</v>
      </c>
      <c r="D24" s="1" t="s">
        <v>2</v>
      </c>
      <c r="E24" s="21">
        <v>200</v>
      </c>
      <c r="F24" s="21">
        <v>150</v>
      </c>
      <c r="G24" s="21">
        <v>350</v>
      </c>
      <c r="H24" s="10"/>
      <c r="I24" s="10">
        <f t="shared" si="0"/>
        <v>0</v>
      </c>
    </row>
    <row r="25" spans="1:9" ht="15.75" customHeight="1">
      <c r="A25" s="22"/>
      <c r="B25" s="13" t="s">
        <v>45</v>
      </c>
      <c r="C25" s="14"/>
      <c r="D25" s="14"/>
      <c r="E25" s="14"/>
      <c r="F25" s="14"/>
      <c r="G25" s="15"/>
      <c r="H25" s="23"/>
      <c r="I25" s="1"/>
    </row>
    <row r="26" spans="1:9" ht="15.75" customHeight="1">
      <c r="A26" s="24">
        <v>16</v>
      </c>
      <c r="B26" s="25" t="s">
        <v>10</v>
      </c>
      <c r="C26" s="1" t="s">
        <v>11</v>
      </c>
      <c r="D26" s="1" t="s">
        <v>2</v>
      </c>
      <c r="E26" s="32">
        <v>800</v>
      </c>
      <c r="F26" s="33"/>
      <c r="G26" s="34"/>
      <c r="H26" s="16"/>
      <c r="I26" s="10">
        <f aca="true" t="shared" si="1" ref="I26:I32">E26*H26</f>
        <v>0</v>
      </c>
    </row>
    <row r="27" spans="1:9" ht="15.75" customHeight="1">
      <c r="A27" s="24">
        <v>17</v>
      </c>
      <c r="B27" s="25" t="s">
        <v>12</v>
      </c>
      <c r="C27" s="1" t="s">
        <v>11</v>
      </c>
      <c r="D27" s="1" t="s">
        <v>2</v>
      </c>
      <c r="E27" s="32">
        <v>800</v>
      </c>
      <c r="F27" s="33"/>
      <c r="G27" s="34"/>
      <c r="H27" s="16"/>
      <c r="I27" s="10">
        <f t="shared" si="1"/>
        <v>0</v>
      </c>
    </row>
    <row r="28" spans="1:9" ht="15.75" customHeight="1">
      <c r="A28" s="24">
        <v>18</v>
      </c>
      <c r="B28" s="25" t="s">
        <v>13</v>
      </c>
      <c r="C28" s="1" t="s">
        <v>5</v>
      </c>
      <c r="D28" s="1" t="s">
        <v>2</v>
      </c>
      <c r="E28" s="32">
        <v>2000</v>
      </c>
      <c r="F28" s="33"/>
      <c r="G28" s="34"/>
      <c r="H28" s="16"/>
      <c r="I28" s="10">
        <f t="shared" si="1"/>
        <v>0</v>
      </c>
    </row>
    <row r="29" spans="1:9" ht="15.75" customHeight="1">
      <c r="A29" s="24">
        <v>19</v>
      </c>
      <c r="B29" s="26" t="s">
        <v>14</v>
      </c>
      <c r="C29" s="27" t="s">
        <v>3</v>
      </c>
      <c r="D29" s="27" t="s">
        <v>2</v>
      </c>
      <c r="E29" s="32">
        <v>80</v>
      </c>
      <c r="F29" s="33"/>
      <c r="G29" s="34"/>
      <c r="H29" s="16"/>
      <c r="I29" s="10">
        <f t="shared" si="1"/>
        <v>0</v>
      </c>
    </row>
    <row r="30" spans="1:9" ht="15.75" customHeight="1">
      <c r="A30" s="24">
        <v>20</v>
      </c>
      <c r="B30" s="26" t="s">
        <v>15</v>
      </c>
      <c r="C30" s="27" t="s">
        <v>16</v>
      </c>
      <c r="D30" s="27" t="s">
        <v>2</v>
      </c>
      <c r="E30" s="32">
        <v>100</v>
      </c>
      <c r="F30" s="33"/>
      <c r="G30" s="34"/>
      <c r="H30" s="16"/>
      <c r="I30" s="10">
        <f t="shared" si="1"/>
        <v>0</v>
      </c>
    </row>
    <row r="31" spans="1:9" ht="15.75" customHeight="1">
      <c r="A31" s="24">
        <v>21</v>
      </c>
      <c r="B31" s="26" t="s">
        <v>17</v>
      </c>
      <c r="C31" s="27" t="s">
        <v>3</v>
      </c>
      <c r="D31" s="27" t="s">
        <v>1</v>
      </c>
      <c r="E31" s="32">
        <v>60</v>
      </c>
      <c r="F31" s="33"/>
      <c r="G31" s="34"/>
      <c r="H31" s="16"/>
      <c r="I31" s="10">
        <f t="shared" si="1"/>
        <v>0</v>
      </c>
    </row>
    <row r="32" spans="1:9" ht="15.75" customHeight="1">
      <c r="A32" s="24">
        <v>22</v>
      </c>
      <c r="B32" s="25" t="s">
        <v>18</v>
      </c>
      <c r="C32" s="1" t="s">
        <v>5</v>
      </c>
      <c r="D32" s="1" t="s">
        <v>2</v>
      </c>
      <c r="E32" s="32">
        <v>80</v>
      </c>
      <c r="F32" s="33"/>
      <c r="G32" s="34"/>
      <c r="H32" s="16"/>
      <c r="I32" s="10">
        <f t="shared" si="1"/>
        <v>0</v>
      </c>
    </row>
    <row r="33" spans="1:9" ht="15">
      <c r="A33" s="4"/>
      <c r="B33" s="17"/>
      <c r="C33" s="18"/>
      <c r="D33" s="28"/>
      <c r="E33" s="28"/>
      <c r="F33" s="28"/>
      <c r="G33" s="28"/>
      <c r="H33" s="28" t="s">
        <v>47</v>
      </c>
      <c r="I33" s="29">
        <f>SUM(I10:I32)</f>
        <v>0</v>
      </c>
    </row>
    <row r="34" spans="1:9" ht="15">
      <c r="A34" s="19"/>
      <c r="B34" s="19"/>
      <c r="C34" s="19"/>
      <c r="D34" s="28"/>
      <c r="E34" s="28"/>
      <c r="F34" s="28"/>
      <c r="G34" s="28"/>
      <c r="H34" s="28" t="s">
        <v>48</v>
      </c>
      <c r="I34" s="11">
        <f>I33*0.2</f>
        <v>0</v>
      </c>
    </row>
    <row r="35" spans="1:9" ht="15">
      <c r="A35" s="19"/>
      <c r="B35" s="19"/>
      <c r="C35" s="19"/>
      <c r="D35" s="19"/>
      <c r="E35" s="19"/>
      <c r="F35" s="19"/>
      <c r="G35" s="19"/>
      <c r="H35" s="30" t="s">
        <v>49</v>
      </c>
      <c r="I35" s="31">
        <f>SUM(I33:I34)</f>
        <v>0</v>
      </c>
    </row>
    <row r="36" spans="1:9" ht="15">
      <c r="A36" s="19"/>
      <c r="B36" s="19"/>
      <c r="C36" s="19" t="s">
        <v>50</v>
      </c>
      <c r="D36" s="19"/>
      <c r="E36" s="19"/>
      <c r="F36" s="19"/>
      <c r="G36" s="19"/>
      <c r="H36" s="30"/>
      <c r="I36" s="19"/>
    </row>
    <row r="38" spans="3:6" ht="15.75">
      <c r="C38" s="39" t="s">
        <v>51</v>
      </c>
      <c r="D38" s="39"/>
      <c r="E38" s="9"/>
      <c r="F38" s="9"/>
    </row>
  </sheetData>
  <sheetProtection/>
  <mergeCells count="23">
    <mergeCell ref="B5:H5"/>
    <mergeCell ref="A7:A8"/>
    <mergeCell ref="B7:B8"/>
    <mergeCell ref="C7:C8"/>
    <mergeCell ref="D7:D8"/>
    <mergeCell ref="G7:G8"/>
    <mergeCell ref="H7:H8"/>
    <mergeCell ref="A1:I1"/>
    <mergeCell ref="A3:I3"/>
    <mergeCell ref="A4:I4"/>
    <mergeCell ref="H2:I2"/>
    <mergeCell ref="C38:D38"/>
    <mergeCell ref="B9:I9"/>
    <mergeCell ref="I7:I8"/>
    <mergeCell ref="E7:E8"/>
    <mergeCell ref="F7:F8"/>
    <mergeCell ref="E26:G26"/>
    <mergeCell ref="E27:G27"/>
    <mergeCell ref="E28:G28"/>
    <mergeCell ref="E29:G29"/>
    <mergeCell ref="E30:G30"/>
    <mergeCell ref="E31:G31"/>
    <mergeCell ref="E32:G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Jurist</dc:creator>
  <cp:keywords/>
  <dc:description/>
  <cp:lastModifiedBy>svalcheva</cp:lastModifiedBy>
  <cp:lastPrinted>2017-10-24T07:39:05Z</cp:lastPrinted>
  <dcterms:created xsi:type="dcterms:W3CDTF">2012-10-31T08:59:51Z</dcterms:created>
  <dcterms:modified xsi:type="dcterms:W3CDTF">2017-10-24T11:46:22Z</dcterms:modified>
  <cp:category/>
  <cp:version/>
  <cp:contentType/>
  <cp:contentStatus/>
</cp:coreProperties>
</file>